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PUBLICACION\CARTOGRAFIA\CARTOGRAFIA_ACTUALIZADA\CM1000_SHAPE_TEMAS\"/>
    </mc:Choice>
  </mc:AlternateContent>
  <xr:revisionPtr revIDLastSave="0" documentId="13_ncr:1_{2D31C4A2-B159-47B4-A215-563816312071}" xr6:coauthVersionLast="47" xr6:coauthVersionMax="47" xr10:uidLastSave="{00000000-0000-0000-0000-000000000000}"/>
  <bookViews>
    <workbookView xWindow="19090" yWindow="-110" windowWidth="19420" windowHeight="11620" xr2:uid="{7BB684E3-4D05-467C-907E-F9C0CA0CB0B3}"/>
  </bookViews>
  <sheets>
    <sheet name="Modelo Dato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6" i="1"/>
</calcChain>
</file>

<file path=xl/sharedStrings.xml><?xml version="1.0" encoding="utf-8"?>
<sst xmlns="http://schemas.openxmlformats.org/spreadsheetml/2006/main" count="646" uniqueCount="288">
  <si>
    <t>NIVEL</t>
  </si>
  <si>
    <t>TEMA</t>
  </si>
  <si>
    <t>TEMA NOMBRE</t>
  </si>
  <si>
    <t>ENTIDAD</t>
  </si>
  <si>
    <t>ENTIDAD NOMBRE</t>
  </si>
  <si>
    <t>TIPO</t>
  </si>
  <si>
    <t>TIPO NOMBRE</t>
  </si>
  <si>
    <t>01</t>
  </si>
  <si>
    <t>Edificaciones, Construcciones y cerramientos</t>
  </si>
  <si>
    <t>24</t>
  </si>
  <si>
    <t>20</t>
  </si>
  <si>
    <t>14</t>
  </si>
  <si>
    <t>02</t>
  </si>
  <si>
    <t>03</t>
  </si>
  <si>
    <t>11</t>
  </si>
  <si>
    <t>10</t>
  </si>
  <si>
    <t>09</t>
  </si>
  <si>
    <t>06</t>
  </si>
  <si>
    <t>04</t>
  </si>
  <si>
    <t>07</t>
  </si>
  <si>
    <t>08</t>
  </si>
  <si>
    <t>23</t>
  </si>
  <si>
    <t>25</t>
  </si>
  <si>
    <t>Puente de obra</t>
  </si>
  <si>
    <t>22</t>
  </si>
  <si>
    <t>05</t>
  </si>
  <si>
    <t>Pila</t>
  </si>
  <si>
    <t>01_PILA_L.SHP</t>
  </si>
  <si>
    <t>21</t>
  </si>
  <si>
    <t>13</t>
  </si>
  <si>
    <t>12</t>
  </si>
  <si>
    <t>17</t>
  </si>
  <si>
    <t>15</t>
  </si>
  <si>
    <t>Edificios singulares/monumentos</t>
  </si>
  <si>
    <t>Monumento/Estatua/Fuente monumental</t>
  </si>
  <si>
    <t>Monumento/estatua/fuente puntual</t>
  </si>
  <si>
    <t>02_MONUMENTO_ESTATUA_FUENTE_PT.SHP</t>
  </si>
  <si>
    <t>Viario</t>
  </si>
  <si>
    <t>Adoquinado</t>
  </si>
  <si>
    <t>Adoquinado. Línea</t>
  </si>
  <si>
    <t>03_ADOQUINADO_L.SHP</t>
  </si>
  <si>
    <t>Armario tráfico</t>
  </si>
  <si>
    <t>Armario tráfico. Línea</t>
  </si>
  <si>
    <t>03_ARMARIO_TRAFICO_L.SHP</t>
  </si>
  <si>
    <t>Armario tráfico. Puntual</t>
  </si>
  <si>
    <t>03_ARMARIO_TRAFICO_PT.SHP</t>
  </si>
  <si>
    <t>Ferrocarril/Tranvía</t>
  </si>
  <si>
    <t>Elemento puntual ferrocarril</t>
  </si>
  <si>
    <t>03_ELEMENTO_FFCC_PT.SHP</t>
  </si>
  <si>
    <t>Parquímetro</t>
  </si>
  <si>
    <t>Parquímetro. Puntual</t>
  </si>
  <si>
    <t>03_PARQUIMETRO_PT.SHP</t>
  </si>
  <si>
    <t>Registro tráfico</t>
  </si>
  <si>
    <t>Registro tráfico. Línea</t>
  </si>
  <si>
    <t>03_REGISTRO_TRAFICO_L.SHP</t>
  </si>
  <si>
    <t>Registro Tráfico. Puntual.</t>
  </si>
  <si>
    <t>03_REGISTRO_TRAFICO_PT.SHP</t>
  </si>
  <si>
    <t>Semáforo</t>
  </si>
  <si>
    <t>Semáforo. Puntual</t>
  </si>
  <si>
    <t>03_SEMAFORO_PT.SHP</t>
  </si>
  <si>
    <t>Señal de tráfico</t>
  </si>
  <si>
    <t>Señal de tráfico. Lineal</t>
  </si>
  <si>
    <t>03_SEÑAL_TRAFICO_L.shp</t>
  </si>
  <si>
    <t>Señal de tráfico. Puntual</t>
  </si>
  <si>
    <t>03_SEÑAL_TRAFICO_PT.SHP</t>
  </si>
  <si>
    <t>Hidrografia</t>
  </si>
  <si>
    <t>Fuente</t>
  </si>
  <si>
    <t>Fuente.Punto</t>
  </si>
  <si>
    <t>05_FUENTE_PT.SHP</t>
  </si>
  <si>
    <t>Pozo</t>
  </si>
  <si>
    <t>Pozo. Punto</t>
  </si>
  <si>
    <t>05_POZO_PT.SHP</t>
  </si>
  <si>
    <t>Movilidad</t>
  </si>
  <si>
    <t>Estación recarga vehículos eléctricos</t>
  </si>
  <si>
    <t>Estación recarga vehículos eléctricos. Linea</t>
  </si>
  <si>
    <t>06_ESTACION_RECARGA_ELECTRICA_L.SHP</t>
  </si>
  <si>
    <t>Estación recarga vehículos eléctricos. Puntual</t>
  </si>
  <si>
    <t>06_ESTACION_RECARGA_ELECTRICA_PT.SHP</t>
  </si>
  <si>
    <t>Parada BUS</t>
  </si>
  <si>
    <t>Parada Bus. Puntual</t>
  </si>
  <si>
    <t>06_PARADA_BUS_PT.SHP</t>
  </si>
  <si>
    <t>Medio ambiente /deportivo</t>
  </si>
  <si>
    <t>Alcorque</t>
  </si>
  <si>
    <t>Línea de alcorque</t>
  </si>
  <si>
    <t>07_ALCORQUE_L.SHP</t>
  </si>
  <si>
    <t>Elementos deportivos</t>
  </si>
  <si>
    <t>Línea de aparato de gimnasia</t>
  </si>
  <si>
    <t>07_APARATO_GIMNASIA_L.SHP</t>
  </si>
  <si>
    <t>Puntual de aparato de gimnasia</t>
  </si>
  <si>
    <t>07_APARATO_GIMNASIA_PT.SHP</t>
  </si>
  <si>
    <t>Arbol</t>
  </si>
  <si>
    <t>Árbol. Puntual</t>
  </si>
  <si>
    <t>07_ARBOL_PT.SHP</t>
  </si>
  <si>
    <t>Elementos de recreo</t>
  </si>
  <si>
    <t>Puntual de columpio infantil</t>
  </si>
  <si>
    <t>07_COLUMPIO_PT.SHP</t>
  </si>
  <si>
    <t>Estación meteorológica</t>
  </si>
  <si>
    <t>Estación meteorológica. Puntual</t>
  </si>
  <si>
    <t>07_ESTACION_METEOROLOGICA_PT.SHP</t>
  </si>
  <si>
    <t>Jardinera</t>
  </si>
  <si>
    <t>Jardinera. Puntual</t>
  </si>
  <si>
    <t>07_JARDINERA_PT.SHP</t>
  </si>
  <si>
    <t>Mobiliario urbano</t>
  </si>
  <si>
    <t>Aparcamiento bicicletas</t>
  </si>
  <si>
    <t>Aparcamiento bicicletas. Puntual</t>
  </si>
  <si>
    <t>08_BICICLETAS_PT.SHP</t>
  </si>
  <si>
    <t>Bolardo</t>
  </si>
  <si>
    <t>Bolardo. Puntual</t>
  </si>
  <si>
    <t>08_BOLARDO_PT.SHP</t>
  </si>
  <si>
    <t>Buzón</t>
  </si>
  <si>
    <t>Buzón. Linea</t>
  </si>
  <si>
    <t>08_BUZON_L.SHP</t>
  </si>
  <si>
    <t>Buzón. Puntual</t>
  </si>
  <si>
    <t>08_BUZON_PT.SHP</t>
  </si>
  <si>
    <t>Cartel/información/publicidad</t>
  </si>
  <si>
    <t>Cartel/información/publicidad. Puntual</t>
  </si>
  <si>
    <t>08_CARTEL_PT.SHP</t>
  </si>
  <si>
    <t>MUPI</t>
  </si>
  <si>
    <t>MUPI. Lineal</t>
  </si>
  <si>
    <t>08_MUPI_L.SHP</t>
  </si>
  <si>
    <t>MUPI. Puntual</t>
  </si>
  <si>
    <t>08_MUPI_PT.SHP</t>
  </si>
  <si>
    <t>Papelera</t>
  </si>
  <si>
    <t>Papelera. Lineal</t>
  </si>
  <si>
    <t>08_PAPELERA_L.SHP</t>
  </si>
  <si>
    <t>Papelera.Puntual</t>
  </si>
  <si>
    <t>08_PAPELERA_PT.SHP</t>
  </si>
  <si>
    <t>Alumbrado Público</t>
  </si>
  <si>
    <t>Baliza luminosa</t>
  </si>
  <si>
    <t>Baliza luminosa. Puntual</t>
  </si>
  <si>
    <t>09_BALIZA_PT.SHP</t>
  </si>
  <si>
    <t>Farola en fachada</t>
  </si>
  <si>
    <t>Farola en fachada. Puntual</t>
  </si>
  <si>
    <t>09_FAROLA_FACHADA_PT.SHP</t>
  </si>
  <si>
    <t>Farola</t>
  </si>
  <si>
    <t>Farola. Línea</t>
  </si>
  <si>
    <t>09_FAROLA_L.SHP</t>
  </si>
  <si>
    <t>Farola Múltiple</t>
  </si>
  <si>
    <t>Farola Múltiple. Lineal</t>
  </si>
  <si>
    <t>09_FAROLA_MULTIPLE_L.SHP</t>
  </si>
  <si>
    <t>Farola Múltiple. Puntual</t>
  </si>
  <si>
    <t>09_FAROLA_MULTIPLE_PT.SHP</t>
  </si>
  <si>
    <t>Farola en poste</t>
  </si>
  <si>
    <t>Poste con farola. Puntual</t>
  </si>
  <si>
    <t>09_FAROLA_POSTE_PT.SHP</t>
  </si>
  <si>
    <t>Farola. Puntual</t>
  </si>
  <si>
    <t>09_FAROLA_PT.SHP</t>
  </si>
  <si>
    <t>Foco</t>
  </si>
  <si>
    <t>Foco. Puntual</t>
  </si>
  <si>
    <t>09_FOCO_PT.SHP</t>
  </si>
  <si>
    <t>Saneamiento</t>
  </si>
  <si>
    <t>Imbornal</t>
  </si>
  <si>
    <t>Imbornal. Linea</t>
  </si>
  <si>
    <t>10_IMBORNAL_L.SHP</t>
  </si>
  <si>
    <t>Imbornal. Punto</t>
  </si>
  <si>
    <t>10_IMBORNAL_PT.SHP</t>
  </si>
  <si>
    <t>Obra de drenaje</t>
  </si>
  <si>
    <t>Obra de drenaje. Puntual</t>
  </si>
  <si>
    <t>10_OBRA_DRENAJE_PT.SHP</t>
  </si>
  <si>
    <t>Registro de alcantarillado</t>
  </si>
  <si>
    <t>Registro de alcantarillado. Lineal</t>
  </si>
  <si>
    <t>10_REGISTRO_ALCANTARILLADO_L.SHP</t>
  </si>
  <si>
    <t>Registro de alcantarillado. Puntual</t>
  </si>
  <si>
    <t>10_REGISTRO_ALCANTARILLADO_PT.SHP</t>
  </si>
  <si>
    <t>Sumidero</t>
  </si>
  <si>
    <t>Sumidero.Lineal</t>
  </si>
  <si>
    <t>10_SUMIDERO_L.SHP</t>
  </si>
  <si>
    <t>Sumidero. Puntual</t>
  </si>
  <si>
    <t>10_SUMIDERO_PT.SHP</t>
  </si>
  <si>
    <t>Abastecimiento de agua</t>
  </si>
  <si>
    <t>Armario abastecimiento</t>
  </si>
  <si>
    <t>Armario abastecimiento. Lineal</t>
  </si>
  <si>
    <t>11_ARMARIO_ABASTECIMIENTO_L.SHP</t>
  </si>
  <si>
    <t>Armario abastecimiento. Puntual</t>
  </si>
  <si>
    <t>11_ARMARIO_ABASTECIMIENTO_PT.SHP</t>
  </si>
  <si>
    <t>Boca de riego</t>
  </si>
  <si>
    <t>Boca de riego. Lineal</t>
  </si>
  <si>
    <t>11_BOCA_RIEGO_L.SHP</t>
  </si>
  <si>
    <t>Boca de riego. Puntual</t>
  </si>
  <si>
    <t>11_BOCA_RIEGO_PT.SHP</t>
  </si>
  <si>
    <t>Hidrante</t>
  </si>
  <si>
    <t>Hidrante. Lineal</t>
  </si>
  <si>
    <t>11_HIDRANTE_L.SHP</t>
  </si>
  <si>
    <t>Hidrante. Puntual</t>
  </si>
  <si>
    <t>11_HIDRANTE_PT.SHP</t>
  </si>
  <si>
    <t>Registro Abastecimiento</t>
  </si>
  <si>
    <t>Registro abastecimiento. Lineal</t>
  </si>
  <si>
    <t>11_REGISTRO_ABASTECIMIENTO_L.SHP</t>
  </si>
  <si>
    <t>Registro abastecimiento. Puntual</t>
  </si>
  <si>
    <t>11_REGISTRO_ABASTECIMIENTO_PT.SHP</t>
  </si>
  <si>
    <t>Registro Red Riego</t>
  </si>
  <si>
    <t>Registro Red de Riego. Lineal</t>
  </si>
  <si>
    <t>11_REGISTRO_RIEGO_L.SHP</t>
  </si>
  <si>
    <t>Registro Red de Riego. Puntual</t>
  </si>
  <si>
    <t>11_REGISTRO_RIEGO_PT.SHP</t>
  </si>
  <si>
    <t>Red Eléctrica</t>
  </si>
  <si>
    <t>Armario eléctrico</t>
  </si>
  <si>
    <t>Armario eléctrico. Lineal</t>
  </si>
  <si>
    <t>12_ARMARIO_ELECTRICO_L.SHP</t>
  </si>
  <si>
    <t>Armario eléctrico. Puntual</t>
  </si>
  <si>
    <t>12_ARMARIO_ELECTRICO_PT.SHP</t>
  </si>
  <si>
    <t>Placa Solar</t>
  </si>
  <si>
    <t>Placa solar. Puntual</t>
  </si>
  <si>
    <t>12_PLACA_SOLAR_PT.SHP</t>
  </si>
  <si>
    <t>Poste eléctrico</t>
  </si>
  <si>
    <t>Poste eléctrico. Puntual</t>
  </si>
  <si>
    <t>12_POSTE_ELECTRICO_PT.SHP</t>
  </si>
  <si>
    <t>Registro eléctrico</t>
  </si>
  <si>
    <t>Registro eléctrico.Línea</t>
  </si>
  <si>
    <t>12_REGISTRO_ELECTRICO_L.SHP</t>
  </si>
  <si>
    <t>Registro eléctrico. Puntual</t>
  </si>
  <si>
    <t>12_REGISTRO_ELECTRICO_PT.SHP</t>
  </si>
  <si>
    <t>Redes de Gas /combustibles</t>
  </si>
  <si>
    <t>Armario de gas</t>
  </si>
  <si>
    <t>Armario de Gas. Lineal</t>
  </si>
  <si>
    <t>13_ARMARIO_GAS_L.SHP</t>
  </si>
  <si>
    <t>Armario de gas. Puntual</t>
  </si>
  <si>
    <t>13_ARMARIO_GAS_PT.SHP</t>
  </si>
  <si>
    <t>Gasoducto</t>
  </si>
  <si>
    <t>Poste indicador gasoducto</t>
  </si>
  <si>
    <t>13_GASODUCTO_PT.SHP</t>
  </si>
  <si>
    <t>Registro de combustible</t>
  </si>
  <si>
    <t>Registro de combustible. Línea</t>
  </si>
  <si>
    <t>13_REGISTRO_COMBUSTIBLE_L.SHP</t>
  </si>
  <si>
    <t>Registro de combustible. Punto</t>
  </si>
  <si>
    <t>13_REGISTRO_COMBUSTIBLE_PT.SHP</t>
  </si>
  <si>
    <t>Registro de gas</t>
  </si>
  <si>
    <t>Registro de gas. Línea</t>
  </si>
  <si>
    <t>13_REGISTRO_GAS_L.SHP</t>
  </si>
  <si>
    <t>Registro de gas. Punto</t>
  </si>
  <si>
    <t>13_REGISTRO_GAS_PT.SHP</t>
  </si>
  <si>
    <t>Surtidor</t>
  </si>
  <si>
    <t>Surtidor de combustibles. Línea</t>
  </si>
  <si>
    <t>13_SURTIDOR_L.SHP</t>
  </si>
  <si>
    <t>Red de telecomunicaciones</t>
  </si>
  <si>
    <t>Antena</t>
  </si>
  <si>
    <t>Antena. Puntual</t>
  </si>
  <si>
    <t>14_ANTENA_PT.SHP</t>
  </si>
  <si>
    <t>Cabina telefónica</t>
  </si>
  <si>
    <t>Cabina telefónica. Lineal</t>
  </si>
  <si>
    <t>14_CABINA_L.SHP</t>
  </si>
  <si>
    <t>Cabina telefónica. Puntual</t>
  </si>
  <si>
    <t>14_CABINA_PT.SHP</t>
  </si>
  <si>
    <t>Poste telefónico</t>
  </si>
  <si>
    <t>Poste telefónico. Puntual</t>
  </si>
  <si>
    <t>14_POSTE_TELEFONICO_PT.SHP</t>
  </si>
  <si>
    <t>Registro CORREOS</t>
  </si>
  <si>
    <t>Registro CORREOS. Lineal</t>
  </si>
  <si>
    <t>14_REGISTRO_CORREOS_L.SHP</t>
  </si>
  <si>
    <t>Registro CORREOS. Puntual</t>
  </si>
  <si>
    <t>14_REGISTRO_CORREOS_PT.SHP</t>
  </si>
  <si>
    <t>Registro EMT</t>
  </si>
  <si>
    <t>Registro EMT. Lineal</t>
  </si>
  <si>
    <t>14_REGISTRO_EMT_L.SHP</t>
  </si>
  <si>
    <t>Registro EMT. Puntual</t>
  </si>
  <si>
    <t>14_REGISTRO_EMT_PT.SHP</t>
  </si>
  <si>
    <t>Registro Fibra Óptica</t>
  </si>
  <si>
    <t>Registro Fibra óptica.Lineal</t>
  </si>
  <si>
    <t>14_REGISTRO_FIBRA_L.SHP</t>
  </si>
  <si>
    <t>Registro fibra optica. Puntual</t>
  </si>
  <si>
    <t>14_REGISTRO_FIBRA_PT.SHP</t>
  </si>
  <si>
    <t>Registro METRO</t>
  </si>
  <si>
    <t>Registro METRO. Lineal</t>
  </si>
  <si>
    <t>14_REGISTRO_METRO_L.SHP</t>
  </si>
  <si>
    <t>Registro METRO. Puntual</t>
  </si>
  <si>
    <t>14_REGISTRO_METRO_PT.SHP</t>
  </si>
  <si>
    <t>Registro Telefónico</t>
  </si>
  <si>
    <t>Registro telefónico. Lineal</t>
  </si>
  <si>
    <t>14_REGISTRO_TELEFONICO_L.SHP</t>
  </si>
  <si>
    <t>Registro Telefónico. Puntual</t>
  </si>
  <si>
    <t>14_REGISTRO_TELEFONICO_PT.SHP</t>
  </si>
  <si>
    <t>Otros servicios</t>
  </si>
  <si>
    <t>Barrera</t>
  </si>
  <si>
    <t>Barrera. Puntual</t>
  </si>
  <si>
    <t>15_BARRERA_PT.SHP</t>
  </si>
  <si>
    <t>Cámara</t>
  </si>
  <si>
    <t>Cámara. Lineal</t>
  </si>
  <si>
    <t>15_CAMARA_L.SHP</t>
  </si>
  <si>
    <t>Cámara. Puntual</t>
  </si>
  <si>
    <t>15_CAMARA_PT.SHP</t>
  </si>
  <si>
    <t>Rejilla de ventilación</t>
  </si>
  <si>
    <t>Rejilla de ventilación. Puntual</t>
  </si>
  <si>
    <t>15_REJILLA_VENTILACION_PT.SHP</t>
  </si>
  <si>
    <t>Respiradero</t>
  </si>
  <si>
    <t>Respiradero. Puntual</t>
  </si>
  <si>
    <t>15_RESPIRADERO_PT.SHP</t>
  </si>
  <si>
    <t>SHP</t>
  </si>
  <si>
    <t>Los elementos de estas capas solo están disponibles si se localizan dentro de un ámbito en el que se ha ejecutado un levantamiento topográfico:
•	Capa que referencia el ámbito del levantamiento: 17_ZONA_CARTOGRAFIA _PRECISION_P.SHP
•	Servicio de consulta y descarga completa de levantamientos topográficos: https://geoportal.madrid.es/IDEAM_WBGEOPORTAL/dataset.iam?id=a16803b9-e908-11ea-bcf6-ecb1d753f6e8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</si>
</sst>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b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/>
    <xf numFmtId="0" fontId="2" fillId="0" borderId="1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/>
    </xf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49" fontId="5" fillId="2" borderId="1" xfId="0" applyNumberFormat="1" applyFont="1" applyFill="1" applyBorder="1"/>
    <xf numFmtId="0" fontId="1" fillId="0" borderId="4" xfId="0" applyFont="1" applyBorder="1" applyAlignment="1">
      <alignment horizontal="center"/>
    </xf>
    <xf numFmtId="0" fontId="5" fillId="2" borderId="2" xfId="0" applyFont="1" applyFill="1" applyBorder="1"/>
    <xf numFmtId="0" fontId="4" fillId="2" borderId="3" xfId="0" applyFont="1" applyFill="1" applyBorder="1" applyAlignment="1">
      <alignment horizontal="center"/>
    </xf>
    <xf numFmtId="0" fontId="5" fillId="0" borderId="0" xfId="0" applyFont="1" applyFill="1"/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FCBFF"/>
      <color rgb="FFFF5050"/>
      <color rgb="FFE1DF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6D980D-8C2F-4FD1-8A3A-DC80BE668CEF}">
  <dimension ref="A1:H96"/>
  <sheetViews>
    <sheetView tabSelected="1" zoomScale="70" zoomScaleNormal="70" workbookViewId="0">
      <pane ySplit="5" topLeftCell="A6" activePane="bottomLeft" state="frozen"/>
      <selection activeCell="H1" sqref="H1"/>
      <selection pane="bottomLeft" activeCell="C8" sqref="C8"/>
    </sheetView>
  </sheetViews>
  <sheetFormatPr baseColWidth="10" defaultColWidth="11.3828125" defaultRowHeight="14.6" x14ac:dyDescent="0.4"/>
  <cols>
    <col min="1" max="1" width="7.3828125" bestFit="1" customWidth="1"/>
    <col min="2" max="2" width="6.15234375" bestFit="1" customWidth="1"/>
    <col min="3" max="3" width="41.3046875" bestFit="1" customWidth="1"/>
    <col min="4" max="4" width="8.84375" bestFit="1" customWidth="1"/>
    <col min="5" max="5" width="39" bestFit="1" customWidth="1"/>
    <col min="6" max="6" width="5.15234375" bestFit="1" customWidth="1"/>
    <col min="7" max="7" width="41.3828125" bestFit="1" customWidth="1"/>
    <col min="8" max="8" width="40.84375" style="14" bestFit="1" customWidth="1"/>
  </cols>
  <sheetData>
    <row r="1" spans="1:8" x14ac:dyDescent="0.4">
      <c r="B1" s="15" t="s">
        <v>287</v>
      </c>
      <c r="C1" s="16"/>
      <c r="D1" s="16"/>
      <c r="E1" s="16"/>
      <c r="F1" s="16"/>
      <c r="G1" s="16"/>
      <c r="H1" s="17"/>
    </row>
    <row r="2" spans="1:8" x14ac:dyDescent="0.4">
      <c r="B2" s="18"/>
      <c r="C2" s="19"/>
      <c r="D2" s="19"/>
      <c r="E2" s="19"/>
      <c r="F2" s="19"/>
      <c r="G2" s="19"/>
      <c r="H2" s="20"/>
    </row>
    <row r="3" spans="1:8" ht="15" thickBot="1" x14ac:dyDescent="0.45">
      <c r="B3" s="21"/>
      <c r="C3" s="22"/>
      <c r="D3" s="22"/>
      <c r="E3" s="22"/>
      <c r="F3" s="22"/>
      <c r="G3" s="22"/>
      <c r="H3" s="23"/>
    </row>
    <row r="4" spans="1:8" ht="15" thickBot="1" x14ac:dyDescent="0.45"/>
    <row r="5" spans="1:8" ht="15" thickBot="1" x14ac:dyDescent="0.45">
      <c r="A5" s="1" t="s">
        <v>0</v>
      </c>
      <c r="B5" s="2" t="s">
        <v>1</v>
      </c>
      <c r="C5" s="1" t="s">
        <v>2</v>
      </c>
      <c r="D5" s="2" t="s">
        <v>3</v>
      </c>
      <c r="E5" s="1" t="s">
        <v>4</v>
      </c>
      <c r="F5" s="2" t="s">
        <v>5</v>
      </c>
      <c r="G5" s="11" t="s">
        <v>6</v>
      </c>
      <c r="H5" s="13" t="s">
        <v>286</v>
      </c>
    </row>
    <row r="6" spans="1:8" x14ac:dyDescent="0.4">
      <c r="A6" s="3" t="str">
        <f t="shared" ref="A6" si="0">CONCATENATE(B6,D6,F6)</f>
        <v>012507</v>
      </c>
      <c r="B6" s="4" t="s">
        <v>7</v>
      </c>
      <c r="C6" s="5" t="s">
        <v>8</v>
      </c>
      <c r="D6" s="4" t="s">
        <v>22</v>
      </c>
      <c r="E6" s="5" t="s">
        <v>23</v>
      </c>
      <c r="F6" s="4" t="s">
        <v>19</v>
      </c>
      <c r="G6" s="5" t="s">
        <v>26</v>
      </c>
      <c r="H6" s="12" t="s">
        <v>27</v>
      </c>
    </row>
    <row r="7" spans="1:8" x14ac:dyDescent="0.4">
      <c r="A7" s="3" t="str">
        <f t="shared" ref="A7:A17" si="1">CONCATENATE(B7,D7,F7)</f>
        <v>020305</v>
      </c>
      <c r="B7" s="4" t="s">
        <v>12</v>
      </c>
      <c r="C7" s="5" t="s">
        <v>33</v>
      </c>
      <c r="D7" s="4" t="s">
        <v>13</v>
      </c>
      <c r="E7" s="6" t="s">
        <v>34</v>
      </c>
      <c r="F7" s="4" t="s">
        <v>25</v>
      </c>
      <c r="G7" s="5" t="s">
        <v>35</v>
      </c>
      <c r="H7" s="9" t="s">
        <v>36</v>
      </c>
    </row>
    <row r="8" spans="1:8" x14ac:dyDescent="0.4">
      <c r="A8" s="3" t="str">
        <f t="shared" si="1"/>
        <v>030501</v>
      </c>
      <c r="B8" s="4" t="s">
        <v>13</v>
      </c>
      <c r="C8" s="5" t="s">
        <v>37</v>
      </c>
      <c r="D8" s="4" t="s">
        <v>25</v>
      </c>
      <c r="E8" s="5" t="s">
        <v>38</v>
      </c>
      <c r="F8" s="4" t="s">
        <v>7</v>
      </c>
      <c r="G8" s="5" t="s">
        <v>39</v>
      </c>
      <c r="H8" s="8" t="s">
        <v>40</v>
      </c>
    </row>
    <row r="9" spans="1:8" x14ac:dyDescent="0.4">
      <c r="A9" s="3" t="str">
        <f t="shared" si="1"/>
        <v>032101</v>
      </c>
      <c r="B9" s="4" t="s">
        <v>13</v>
      </c>
      <c r="C9" s="5" t="s">
        <v>37</v>
      </c>
      <c r="D9" s="4" t="s">
        <v>28</v>
      </c>
      <c r="E9" s="5" t="s">
        <v>41</v>
      </c>
      <c r="F9" s="4" t="s">
        <v>7</v>
      </c>
      <c r="G9" s="5" t="s">
        <v>42</v>
      </c>
      <c r="H9" s="9" t="s">
        <v>43</v>
      </c>
    </row>
    <row r="10" spans="1:8" x14ac:dyDescent="0.4">
      <c r="A10" s="3" t="str">
        <f t="shared" si="1"/>
        <v>032105</v>
      </c>
      <c r="B10" s="4" t="s">
        <v>13</v>
      </c>
      <c r="C10" s="5" t="s">
        <v>37</v>
      </c>
      <c r="D10" s="4" t="s">
        <v>28</v>
      </c>
      <c r="E10" s="5" t="s">
        <v>41</v>
      </c>
      <c r="F10" s="4" t="s">
        <v>25</v>
      </c>
      <c r="G10" s="5" t="s">
        <v>44</v>
      </c>
      <c r="H10" s="9" t="s">
        <v>45</v>
      </c>
    </row>
    <row r="11" spans="1:8" x14ac:dyDescent="0.4">
      <c r="A11" s="3" t="str">
        <f t="shared" si="1"/>
        <v>031705</v>
      </c>
      <c r="B11" s="4" t="s">
        <v>13</v>
      </c>
      <c r="C11" s="5" t="s">
        <v>37</v>
      </c>
      <c r="D11" s="4" t="s">
        <v>31</v>
      </c>
      <c r="E11" s="5" t="s">
        <v>46</v>
      </c>
      <c r="F11" s="4" t="s">
        <v>25</v>
      </c>
      <c r="G11" s="5" t="s">
        <v>47</v>
      </c>
      <c r="H11" s="9" t="s">
        <v>48</v>
      </c>
    </row>
    <row r="12" spans="1:8" x14ac:dyDescent="0.4">
      <c r="A12" s="3" t="str">
        <f t="shared" si="1"/>
        <v>032405</v>
      </c>
      <c r="B12" s="4" t="s">
        <v>13</v>
      </c>
      <c r="C12" s="5" t="s">
        <v>37</v>
      </c>
      <c r="D12" s="4" t="s">
        <v>9</v>
      </c>
      <c r="E12" s="5" t="s">
        <v>49</v>
      </c>
      <c r="F12" s="4" t="s">
        <v>25</v>
      </c>
      <c r="G12" s="5" t="s">
        <v>50</v>
      </c>
      <c r="H12" s="9" t="s">
        <v>51</v>
      </c>
    </row>
    <row r="13" spans="1:8" x14ac:dyDescent="0.4">
      <c r="A13" s="3" t="str">
        <f t="shared" si="1"/>
        <v>032001</v>
      </c>
      <c r="B13" s="4" t="s">
        <v>13</v>
      </c>
      <c r="C13" s="5" t="s">
        <v>37</v>
      </c>
      <c r="D13" s="4" t="s">
        <v>10</v>
      </c>
      <c r="E13" s="5" t="s">
        <v>52</v>
      </c>
      <c r="F13" s="4" t="s">
        <v>7</v>
      </c>
      <c r="G13" s="5" t="s">
        <v>53</v>
      </c>
      <c r="H13" s="9" t="s">
        <v>54</v>
      </c>
    </row>
    <row r="14" spans="1:8" x14ac:dyDescent="0.4">
      <c r="A14" s="3" t="str">
        <f t="shared" si="1"/>
        <v>032005</v>
      </c>
      <c r="B14" s="4" t="s">
        <v>13</v>
      </c>
      <c r="C14" s="5" t="s">
        <v>37</v>
      </c>
      <c r="D14" s="4" t="s">
        <v>10</v>
      </c>
      <c r="E14" s="5" t="s">
        <v>52</v>
      </c>
      <c r="F14" s="4" t="s">
        <v>25</v>
      </c>
      <c r="G14" s="5" t="s">
        <v>55</v>
      </c>
      <c r="H14" s="9" t="s">
        <v>56</v>
      </c>
    </row>
    <row r="15" spans="1:8" x14ac:dyDescent="0.4">
      <c r="A15" s="3" t="str">
        <f t="shared" si="1"/>
        <v>032205</v>
      </c>
      <c r="B15" s="4" t="s">
        <v>13</v>
      </c>
      <c r="C15" s="5" t="s">
        <v>37</v>
      </c>
      <c r="D15" s="4" t="s">
        <v>24</v>
      </c>
      <c r="E15" s="5" t="s">
        <v>57</v>
      </c>
      <c r="F15" s="4" t="s">
        <v>25</v>
      </c>
      <c r="G15" s="5" t="s">
        <v>58</v>
      </c>
      <c r="H15" s="9" t="s">
        <v>59</v>
      </c>
    </row>
    <row r="16" spans="1:8" x14ac:dyDescent="0.4">
      <c r="A16" s="3" t="str">
        <f t="shared" si="1"/>
        <v>032301</v>
      </c>
      <c r="B16" s="4" t="s">
        <v>13</v>
      </c>
      <c r="C16" s="5" t="s">
        <v>37</v>
      </c>
      <c r="D16" s="4" t="s">
        <v>21</v>
      </c>
      <c r="E16" s="5" t="s">
        <v>60</v>
      </c>
      <c r="F16" s="4" t="s">
        <v>7</v>
      </c>
      <c r="G16" s="5" t="s">
        <v>61</v>
      </c>
      <c r="H16" s="9" t="s">
        <v>62</v>
      </c>
    </row>
    <row r="17" spans="1:8" x14ac:dyDescent="0.4">
      <c r="A17" s="3" t="str">
        <f t="shared" si="1"/>
        <v>032305</v>
      </c>
      <c r="B17" s="4" t="s">
        <v>13</v>
      </c>
      <c r="C17" s="5" t="s">
        <v>37</v>
      </c>
      <c r="D17" s="4" t="s">
        <v>21</v>
      </c>
      <c r="E17" s="5" t="s">
        <v>60</v>
      </c>
      <c r="F17" s="4" t="s">
        <v>25</v>
      </c>
      <c r="G17" s="5" t="s">
        <v>63</v>
      </c>
      <c r="H17" s="9" t="s">
        <v>64</v>
      </c>
    </row>
    <row r="18" spans="1:8" x14ac:dyDescent="0.4">
      <c r="A18" s="3" t="str">
        <f t="shared" ref="A18:A28" si="2">CONCATENATE(B18,D18,F18)</f>
        <v>051205</v>
      </c>
      <c r="B18" s="4" t="s">
        <v>25</v>
      </c>
      <c r="C18" s="5" t="s">
        <v>65</v>
      </c>
      <c r="D18" s="4" t="s">
        <v>30</v>
      </c>
      <c r="E18" s="5" t="s">
        <v>66</v>
      </c>
      <c r="F18" s="4" t="s">
        <v>25</v>
      </c>
      <c r="G18" s="5" t="s">
        <v>67</v>
      </c>
      <c r="H18" s="10" t="s">
        <v>68</v>
      </c>
    </row>
    <row r="19" spans="1:8" x14ac:dyDescent="0.4">
      <c r="A19" s="3" t="str">
        <f t="shared" si="2"/>
        <v>051105</v>
      </c>
      <c r="B19" s="4" t="s">
        <v>25</v>
      </c>
      <c r="C19" s="5" t="s">
        <v>65</v>
      </c>
      <c r="D19" s="4" t="s">
        <v>14</v>
      </c>
      <c r="E19" s="5" t="s">
        <v>69</v>
      </c>
      <c r="F19" s="4" t="s">
        <v>25</v>
      </c>
      <c r="G19" s="5" t="s">
        <v>70</v>
      </c>
      <c r="H19" s="10" t="s">
        <v>71</v>
      </c>
    </row>
    <row r="20" spans="1:8" x14ac:dyDescent="0.4">
      <c r="A20" s="3" t="str">
        <f t="shared" si="2"/>
        <v>061201</v>
      </c>
      <c r="B20" s="4" t="s">
        <v>17</v>
      </c>
      <c r="C20" s="5" t="s">
        <v>72</v>
      </c>
      <c r="D20" s="4" t="s">
        <v>30</v>
      </c>
      <c r="E20" s="5" t="s">
        <v>73</v>
      </c>
      <c r="F20" s="4" t="s">
        <v>7</v>
      </c>
      <c r="G20" s="5" t="s">
        <v>74</v>
      </c>
      <c r="H20" s="9" t="s">
        <v>75</v>
      </c>
    </row>
    <row r="21" spans="1:8" x14ac:dyDescent="0.4">
      <c r="A21" s="3" t="str">
        <f t="shared" si="2"/>
        <v>061205</v>
      </c>
      <c r="B21" s="4" t="s">
        <v>17</v>
      </c>
      <c r="C21" s="5" t="s">
        <v>72</v>
      </c>
      <c r="D21" s="4" t="s">
        <v>30</v>
      </c>
      <c r="E21" s="5" t="s">
        <v>73</v>
      </c>
      <c r="F21" s="4" t="s">
        <v>25</v>
      </c>
      <c r="G21" s="5" t="s">
        <v>76</v>
      </c>
      <c r="H21" s="9" t="s">
        <v>77</v>
      </c>
    </row>
    <row r="22" spans="1:8" x14ac:dyDescent="0.4">
      <c r="A22" s="3" t="str">
        <f t="shared" si="2"/>
        <v>060805</v>
      </c>
      <c r="B22" s="4" t="s">
        <v>17</v>
      </c>
      <c r="C22" s="5" t="s">
        <v>72</v>
      </c>
      <c r="D22" s="4" t="s">
        <v>20</v>
      </c>
      <c r="E22" s="7" t="s">
        <v>78</v>
      </c>
      <c r="F22" s="4" t="s">
        <v>25</v>
      </c>
      <c r="G22" s="5" t="s">
        <v>79</v>
      </c>
      <c r="H22" s="9" t="s">
        <v>80</v>
      </c>
    </row>
    <row r="23" spans="1:8" x14ac:dyDescent="0.4">
      <c r="A23" s="3" t="str">
        <f t="shared" si="2"/>
        <v>071101</v>
      </c>
      <c r="B23" s="4" t="s">
        <v>19</v>
      </c>
      <c r="C23" s="5" t="s">
        <v>81</v>
      </c>
      <c r="D23" s="4" t="s">
        <v>14</v>
      </c>
      <c r="E23" s="5" t="s">
        <v>82</v>
      </c>
      <c r="F23" s="4" t="s">
        <v>7</v>
      </c>
      <c r="G23" s="5" t="s">
        <v>83</v>
      </c>
      <c r="H23" s="9" t="s">
        <v>84</v>
      </c>
    </row>
    <row r="24" spans="1:8" x14ac:dyDescent="0.4">
      <c r="A24" s="3" t="str">
        <f t="shared" si="2"/>
        <v>071701</v>
      </c>
      <c r="B24" s="4" t="s">
        <v>19</v>
      </c>
      <c r="C24" s="5" t="s">
        <v>81</v>
      </c>
      <c r="D24" s="4" t="s">
        <v>31</v>
      </c>
      <c r="E24" s="5" t="s">
        <v>85</v>
      </c>
      <c r="F24" s="4" t="s">
        <v>7</v>
      </c>
      <c r="G24" s="5" t="s">
        <v>86</v>
      </c>
      <c r="H24" s="9" t="s">
        <v>87</v>
      </c>
    </row>
    <row r="25" spans="1:8" x14ac:dyDescent="0.4">
      <c r="A25" s="3" t="str">
        <f t="shared" si="2"/>
        <v>071705</v>
      </c>
      <c r="B25" s="4" t="s">
        <v>19</v>
      </c>
      <c r="C25" s="5" t="s">
        <v>81</v>
      </c>
      <c r="D25" s="4" t="s">
        <v>31</v>
      </c>
      <c r="E25" s="5" t="s">
        <v>85</v>
      </c>
      <c r="F25" s="4" t="s">
        <v>25</v>
      </c>
      <c r="G25" s="5" t="s">
        <v>88</v>
      </c>
      <c r="H25" s="9" t="s">
        <v>89</v>
      </c>
    </row>
    <row r="26" spans="1:8" x14ac:dyDescent="0.4">
      <c r="A26" s="3" t="str">
        <f t="shared" si="2"/>
        <v>071305</v>
      </c>
      <c r="B26" s="4" t="s">
        <v>19</v>
      </c>
      <c r="C26" s="5" t="s">
        <v>81</v>
      </c>
      <c r="D26" s="4" t="s">
        <v>29</v>
      </c>
      <c r="E26" s="5" t="s">
        <v>90</v>
      </c>
      <c r="F26" s="4" t="s">
        <v>25</v>
      </c>
      <c r="G26" s="5" t="s">
        <v>91</v>
      </c>
      <c r="H26" s="9" t="s">
        <v>92</v>
      </c>
    </row>
    <row r="27" spans="1:8" x14ac:dyDescent="0.4">
      <c r="A27" s="3" t="str">
        <f t="shared" si="2"/>
        <v>070605</v>
      </c>
      <c r="B27" s="4" t="s">
        <v>19</v>
      </c>
      <c r="C27" s="5" t="s">
        <v>81</v>
      </c>
      <c r="D27" s="4" t="s">
        <v>17</v>
      </c>
      <c r="E27" s="5" t="s">
        <v>93</v>
      </c>
      <c r="F27" s="4" t="s">
        <v>25</v>
      </c>
      <c r="G27" s="5" t="s">
        <v>94</v>
      </c>
      <c r="H27" s="9" t="s">
        <v>95</v>
      </c>
    </row>
    <row r="28" spans="1:8" x14ac:dyDescent="0.4">
      <c r="A28" s="3" t="str">
        <f t="shared" si="2"/>
        <v>071505</v>
      </c>
      <c r="B28" s="4" t="s">
        <v>19</v>
      </c>
      <c r="C28" s="5" t="s">
        <v>81</v>
      </c>
      <c r="D28" s="4" t="s">
        <v>32</v>
      </c>
      <c r="E28" s="5" t="s">
        <v>96</v>
      </c>
      <c r="F28" s="4" t="s">
        <v>25</v>
      </c>
      <c r="G28" s="5" t="s">
        <v>97</v>
      </c>
      <c r="H28" s="9" t="s">
        <v>98</v>
      </c>
    </row>
    <row r="29" spans="1:8" x14ac:dyDescent="0.4">
      <c r="A29" s="3" t="str">
        <f t="shared" ref="A29:A65" si="3">CONCATENATE(B29,D29,F29)</f>
        <v>071205</v>
      </c>
      <c r="B29" s="4" t="s">
        <v>19</v>
      </c>
      <c r="C29" s="5" t="s">
        <v>81</v>
      </c>
      <c r="D29" s="4" t="s">
        <v>30</v>
      </c>
      <c r="E29" s="5" t="s">
        <v>99</v>
      </c>
      <c r="F29" s="4" t="s">
        <v>25</v>
      </c>
      <c r="G29" s="5" t="s">
        <v>100</v>
      </c>
      <c r="H29" s="9" t="s">
        <v>101</v>
      </c>
    </row>
    <row r="30" spans="1:8" x14ac:dyDescent="0.4">
      <c r="A30" s="3" t="str">
        <f t="shared" si="3"/>
        <v>080505</v>
      </c>
      <c r="B30" s="4" t="s">
        <v>20</v>
      </c>
      <c r="C30" s="5" t="s">
        <v>102</v>
      </c>
      <c r="D30" s="4" t="s">
        <v>25</v>
      </c>
      <c r="E30" s="7" t="s">
        <v>103</v>
      </c>
      <c r="F30" s="4" t="s">
        <v>25</v>
      </c>
      <c r="G30" s="5" t="s">
        <v>104</v>
      </c>
      <c r="H30" s="9" t="s">
        <v>105</v>
      </c>
    </row>
    <row r="31" spans="1:8" x14ac:dyDescent="0.4">
      <c r="A31" s="3" t="str">
        <f t="shared" si="3"/>
        <v>080105</v>
      </c>
      <c r="B31" s="4" t="s">
        <v>20</v>
      </c>
      <c r="C31" s="5" t="s">
        <v>102</v>
      </c>
      <c r="D31" s="4" t="s">
        <v>7</v>
      </c>
      <c r="E31" s="7" t="s">
        <v>106</v>
      </c>
      <c r="F31" s="4" t="s">
        <v>25</v>
      </c>
      <c r="G31" s="5" t="s">
        <v>107</v>
      </c>
      <c r="H31" s="9" t="s">
        <v>108</v>
      </c>
    </row>
    <row r="32" spans="1:8" x14ac:dyDescent="0.4">
      <c r="A32" s="3" t="str">
        <f t="shared" si="3"/>
        <v>080401</v>
      </c>
      <c r="B32" s="4" t="s">
        <v>20</v>
      </c>
      <c r="C32" s="5" t="s">
        <v>102</v>
      </c>
      <c r="D32" s="4" t="s">
        <v>18</v>
      </c>
      <c r="E32" s="7" t="s">
        <v>109</v>
      </c>
      <c r="F32" s="4" t="s">
        <v>7</v>
      </c>
      <c r="G32" s="5" t="s">
        <v>110</v>
      </c>
      <c r="H32" s="9" t="s">
        <v>111</v>
      </c>
    </row>
    <row r="33" spans="1:8" x14ac:dyDescent="0.4">
      <c r="A33" s="3" t="str">
        <f t="shared" si="3"/>
        <v>080405</v>
      </c>
      <c r="B33" s="4" t="s">
        <v>20</v>
      </c>
      <c r="C33" s="5" t="s">
        <v>102</v>
      </c>
      <c r="D33" s="4" t="s">
        <v>18</v>
      </c>
      <c r="E33" s="7" t="s">
        <v>109</v>
      </c>
      <c r="F33" s="4" t="s">
        <v>25</v>
      </c>
      <c r="G33" s="5" t="s">
        <v>112</v>
      </c>
      <c r="H33" s="9" t="s">
        <v>113</v>
      </c>
    </row>
    <row r="34" spans="1:8" x14ac:dyDescent="0.4">
      <c r="A34" s="3" t="str">
        <f t="shared" si="3"/>
        <v>080705</v>
      </c>
      <c r="B34" s="4" t="s">
        <v>20</v>
      </c>
      <c r="C34" s="5" t="s">
        <v>102</v>
      </c>
      <c r="D34" s="4" t="s">
        <v>19</v>
      </c>
      <c r="E34" s="7" t="s">
        <v>114</v>
      </c>
      <c r="F34" s="4" t="s">
        <v>25</v>
      </c>
      <c r="G34" s="7" t="s">
        <v>115</v>
      </c>
      <c r="H34" s="9" t="s">
        <v>116</v>
      </c>
    </row>
    <row r="35" spans="1:8" x14ac:dyDescent="0.4">
      <c r="A35" s="3" t="str">
        <f t="shared" si="3"/>
        <v>080801</v>
      </c>
      <c r="B35" s="4" t="s">
        <v>20</v>
      </c>
      <c r="C35" s="5" t="s">
        <v>102</v>
      </c>
      <c r="D35" s="4" t="s">
        <v>20</v>
      </c>
      <c r="E35" s="7" t="s">
        <v>117</v>
      </c>
      <c r="F35" s="4" t="s">
        <v>7</v>
      </c>
      <c r="G35" s="5" t="s">
        <v>118</v>
      </c>
      <c r="H35" s="9" t="s">
        <v>119</v>
      </c>
    </row>
    <row r="36" spans="1:8" x14ac:dyDescent="0.4">
      <c r="A36" s="3" t="str">
        <f t="shared" si="3"/>
        <v>080805</v>
      </c>
      <c r="B36" s="4" t="s">
        <v>20</v>
      </c>
      <c r="C36" s="5" t="s">
        <v>102</v>
      </c>
      <c r="D36" s="4" t="s">
        <v>20</v>
      </c>
      <c r="E36" s="7" t="s">
        <v>117</v>
      </c>
      <c r="F36" s="4" t="s">
        <v>25</v>
      </c>
      <c r="G36" s="5" t="s">
        <v>120</v>
      </c>
      <c r="H36" s="9" t="s">
        <v>121</v>
      </c>
    </row>
    <row r="37" spans="1:8" x14ac:dyDescent="0.4">
      <c r="A37" s="3" t="str">
        <f t="shared" si="3"/>
        <v>080601</v>
      </c>
      <c r="B37" s="4" t="s">
        <v>20</v>
      </c>
      <c r="C37" s="5" t="s">
        <v>102</v>
      </c>
      <c r="D37" s="4" t="s">
        <v>17</v>
      </c>
      <c r="E37" s="7" t="s">
        <v>122</v>
      </c>
      <c r="F37" s="4" t="s">
        <v>7</v>
      </c>
      <c r="G37" s="5" t="s">
        <v>123</v>
      </c>
      <c r="H37" s="9" t="s">
        <v>124</v>
      </c>
    </row>
    <row r="38" spans="1:8" x14ac:dyDescent="0.4">
      <c r="A38" s="3" t="str">
        <f t="shared" si="3"/>
        <v>080605</v>
      </c>
      <c r="B38" s="4" t="s">
        <v>20</v>
      </c>
      <c r="C38" s="5" t="s">
        <v>102</v>
      </c>
      <c r="D38" s="4" t="s">
        <v>17</v>
      </c>
      <c r="E38" s="7" t="s">
        <v>122</v>
      </c>
      <c r="F38" s="4" t="s">
        <v>25</v>
      </c>
      <c r="G38" s="5" t="s">
        <v>125</v>
      </c>
      <c r="H38" s="9" t="s">
        <v>126</v>
      </c>
    </row>
    <row r="39" spans="1:8" x14ac:dyDescent="0.4">
      <c r="A39" s="3" t="str">
        <f t="shared" si="3"/>
        <v>090405</v>
      </c>
      <c r="B39" s="4" t="s">
        <v>16</v>
      </c>
      <c r="C39" s="5" t="s">
        <v>127</v>
      </c>
      <c r="D39" s="4" t="s">
        <v>18</v>
      </c>
      <c r="E39" s="7" t="s">
        <v>128</v>
      </c>
      <c r="F39" s="4" t="s">
        <v>25</v>
      </c>
      <c r="G39" s="5" t="s">
        <v>129</v>
      </c>
      <c r="H39" s="9" t="s">
        <v>130</v>
      </c>
    </row>
    <row r="40" spans="1:8" x14ac:dyDescent="0.4">
      <c r="A40" s="3" t="str">
        <f t="shared" si="3"/>
        <v>090605</v>
      </c>
      <c r="B40" s="4" t="s">
        <v>16</v>
      </c>
      <c r="C40" s="5" t="s">
        <v>127</v>
      </c>
      <c r="D40" s="4" t="s">
        <v>17</v>
      </c>
      <c r="E40" s="7" t="s">
        <v>131</v>
      </c>
      <c r="F40" s="4" t="s">
        <v>25</v>
      </c>
      <c r="G40" s="5" t="s">
        <v>132</v>
      </c>
      <c r="H40" s="9" t="s">
        <v>133</v>
      </c>
    </row>
    <row r="41" spans="1:8" x14ac:dyDescent="0.4">
      <c r="A41" s="3" t="str">
        <f t="shared" si="3"/>
        <v>090101</v>
      </c>
      <c r="B41" s="4" t="s">
        <v>16</v>
      </c>
      <c r="C41" s="5" t="s">
        <v>127</v>
      </c>
      <c r="D41" s="4" t="s">
        <v>7</v>
      </c>
      <c r="E41" s="7" t="s">
        <v>134</v>
      </c>
      <c r="F41" s="4" t="s">
        <v>7</v>
      </c>
      <c r="G41" s="5" t="s">
        <v>135</v>
      </c>
      <c r="H41" s="9" t="s">
        <v>136</v>
      </c>
    </row>
    <row r="42" spans="1:8" x14ac:dyDescent="0.4">
      <c r="A42" s="3" t="str">
        <f t="shared" si="3"/>
        <v>090201</v>
      </c>
      <c r="B42" s="4" t="s">
        <v>16</v>
      </c>
      <c r="C42" s="5" t="s">
        <v>127</v>
      </c>
      <c r="D42" s="4" t="s">
        <v>12</v>
      </c>
      <c r="E42" s="7" t="s">
        <v>137</v>
      </c>
      <c r="F42" s="4" t="s">
        <v>7</v>
      </c>
      <c r="G42" s="5" t="s">
        <v>138</v>
      </c>
      <c r="H42" s="9" t="s">
        <v>139</v>
      </c>
    </row>
    <row r="43" spans="1:8" x14ac:dyDescent="0.4">
      <c r="A43" s="3" t="str">
        <f t="shared" si="3"/>
        <v>090205</v>
      </c>
      <c r="B43" s="4" t="s">
        <v>16</v>
      </c>
      <c r="C43" s="5" t="s">
        <v>127</v>
      </c>
      <c r="D43" s="4" t="s">
        <v>12</v>
      </c>
      <c r="E43" s="7" t="s">
        <v>137</v>
      </c>
      <c r="F43" s="4" t="s">
        <v>25</v>
      </c>
      <c r="G43" s="5" t="s">
        <v>140</v>
      </c>
      <c r="H43" s="9" t="s">
        <v>141</v>
      </c>
    </row>
    <row r="44" spans="1:8" x14ac:dyDescent="0.4">
      <c r="A44" s="3" t="str">
        <f t="shared" si="3"/>
        <v>090505</v>
      </c>
      <c r="B44" s="4" t="s">
        <v>16</v>
      </c>
      <c r="C44" s="5" t="s">
        <v>127</v>
      </c>
      <c r="D44" s="4" t="s">
        <v>25</v>
      </c>
      <c r="E44" s="7" t="s">
        <v>142</v>
      </c>
      <c r="F44" s="4" t="s">
        <v>25</v>
      </c>
      <c r="G44" s="5" t="s">
        <v>143</v>
      </c>
      <c r="H44" s="9" t="s">
        <v>144</v>
      </c>
    </row>
    <row r="45" spans="1:8" x14ac:dyDescent="0.4">
      <c r="A45" s="3" t="str">
        <f t="shared" si="3"/>
        <v>090105</v>
      </c>
      <c r="B45" s="4" t="s">
        <v>16</v>
      </c>
      <c r="C45" s="5" t="s">
        <v>127</v>
      </c>
      <c r="D45" s="4" t="s">
        <v>7</v>
      </c>
      <c r="E45" s="7" t="s">
        <v>134</v>
      </c>
      <c r="F45" s="4" t="s">
        <v>25</v>
      </c>
      <c r="G45" s="5" t="s">
        <v>145</v>
      </c>
      <c r="H45" s="9" t="s">
        <v>146</v>
      </c>
    </row>
    <row r="46" spans="1:8" x14ac:dyDescent="0.4">
      <c r="A46" s="3" t="str">
        <f t="shared" si="3"/>
        <v>090305</v>
      </c>
      <c r="B46" s="4" t="s">
        <v>16</v>
      </c>
      <c r="C46" s="5" t="s">
        <v>127</v>
      </c>
      <c r="D46" s="4" t="s">
        <v>13</v>
      </c>
      <c r="E46" s="7" t="s">
        <v>147</v>
      </c>
      <c r="F46" s="4" t="s">
        <v>25</v>
      </c>
      <c r="G46" s="5" t="s">
        <v>148</v>
      </c>
      <c r="H46" s="9" t="s">
        <v>149</v>
      </c>
    </row>
    <row r="47" spans="1:8" x14ac:dyDescent="0.4">
      <c r="A47" s="3" t="str">
        <f t="shared" si="3"/>
        <v>100301</v>
      </c>
      <c r="B47" s="4" t="s">
        <v>15</v>
      </c>
      <c r="C47" s="5" t="s">
        <v>150</v>
      </c>
      <c r="D47" s="4" t="s">
        <v>13</v>
      </c>
      <c r="E47" s="5" t="s">
        <v>151</v>
      </c>
      <c r="F47" s="4" t="s">
        <v>7</v>
      </c>
      <c r="G47" s="5" t="s">
        <v>152</v>
      </c>
      <c r="H47" s="10" t="s">
        <v>153</v>
      </c>
    </row>
    <row r="48" spans="1:8" x14ac:dyDescent="0.4">
      <c r="A48" s="3" t="str">
        <f t="shared" si="3"/>
        <v>100305</v>
      </c>
      <c r="B48" s="4" t="s">
        <v>15</v>
      </c>
      <c r="C48" s="5" t="s">
        <v>150</v>
      </c>
      <c r="D48" s="4" t="s">
        <v>13</v>
      </c>
      <c r="E48" s="5" t="s">
        <v>151</v>
      </c>
      <c r="F48" s="4" t="s">
        <v>25</v>
      </c>
      <c r="G48" s="5" t="s">
        <v>154</v>
      </c>
      <c r="H48" s="10" t="s">
        <v>155</v>
      </c>
    </row>
    <row r="49" spans="1:8" x14ac:dyDescent="0.4">
      <c r="A49" s="3" t="str">
        <f t="shared" si="3"/>
        <v>100405</v>
      </c>
      <c r="B49" s="4" t="s">
        <v>15</v>
      </c>
      <c r="C49" s="5" t="s">
        <v>150</v>
      </c>
      <c r="D49" s="4" t="s">
        <v>18</v>
      </c>
      <c r="E49" s="5" t="s">
        <v>156</v>
      </c>
      <c r="F49" s="4" t="s">
        <v>25</v>
      </c>
      <c r="G49" s="5" t="s">
        <v>157</v>
      </c>
      <c r="H49" s="10" t="s">
        <v>158</v>
      </c>
    </row>
    <row r="50" spans="1:8" x14ac:dyDescent="0.4">
      <c r="A50" s="3" t="str">
        <f t="shared" si="3"/>
        <v>100101</v>
      </c>
      <c r="B50" s="4" t="s">
        <v>15</v>
      </c>
      <c r="C50" s="5" t="s">
        <v>150</v>
      </c>
      <c r="D50" s="4" t="s">
        <v>7</v>
      </c>
      <c r="E50" s="5" t="s">
        <v>159</v>
      </c>
      <c r="F50" s="4" t="s">
        <v>7</v>
      </c>
      <c r="G50" s="5" t="s">
        <v>160</v>
      </c>
      <c r="H50" s="10" t="s">
        <v>161</v>
      </c>
    </row>
    <row r="51" spans="1:8" x14ac:dyDescent="0.4">
      <c r="A51" s="3" t="str">
        <f t="shared" si="3"/>
        <v>100105</v>
      </c>
      <c r="B51" s="4" t="s">
        <v>15</v>
      </c>
      <c r="C51" s="5" t="s">
        <v>150</v>
      </c>
      <c r="D51" s="4" t="s">
        <v>7</v>
      </c>
      <c r="E51" s="5" t="s">
        <v>159</v>
      </c>
      <c r="F51" s="4" t="s">
        <v>25</v>
      </c>
      <c r="G51" s="5" t="s">
        <v>162</v>
      </c>
      <c r="H51" s="10" t="s">
        <v>163</v>
      </c>
    </row>
    <row r="52" spans="1:8" x14ac:dyDescent="0.4">
      <c r="A52" s="3" t="str">
        <f t="shared" si="3"/>
        <v>100201</v>
      </c>
      <c r="B52" s="4" t="s">
        <v>15</v>
      </c>
      <c r="C52" s="5" t="s">
        <v>150</v>
      </c>
      <c r="D52" s="4" t="s">
        <v>12</v>
      </c>
      <c r="E52" s="5" t="s">
        <v>164</v>
      </c>
      <c r="F52" s="4" t="s">
        <v>7</v>
      </c>
      <c r="G52" s="5" t="s">
        <v>165</v>
      </c>
      <c r="H52" s="10" t="s">
        <v>166</v>
      </c>
    </row>
    <row r="53" spans="1:8" x14ac:dyDescent="0.4">
      <c r="A53" s="3" t="str">
        <f t="shared" si="3"/>
        <v>100205</v>
      </c>
      <c r="B53" s="4" t="s">
        <v>15</v>
      </c>
      <c r="C53" s="5" t="s">
        <v>150</v>
      </c>
      <c r="D53" s="4" t="s">
        <v>12</v>
      </c>
      <c r="E53" s="5" t="s">
        <v>164</v>
      </c>
      <c r="F53" s="4" t="s">
        <v>25</v>
      </c>
      <c r="G53" s="5" t="s">
        <v>167</v>
      </c>
      <c r="H53" s="10" t="s">
        <v>168</v>
      </c>
    </row>
    <row r="54" spans="1:8" x14ac:dyDescent="0.4">
      <c r="A54" s="3" t="str">
        <f t="shared" si="3"/>
        <v>110201</v>
      </c>
      <c r="B54" s="4" t="s">
        <v>14</v>
      </c>
      <c r="C54" s="5" t="s">
        <v>169</v>
      </c>
      <c r="D54" s="4" t="s">
        <v>12</v>
      </c>
      <c r="E54" s="5" t="s">
        <v>170</v>
      </c>
      <c r="F54" s="4" t="s">
        <v>7</v>
      </c>
      <c r="G54" s="5" t="s">
        <v>171</v>
      </c>
      <c r="H54" s="10" t="s">
        <v>172</v>
      </c>
    </row>
    <row r="55" spans="1:8" x14ac:dyDescent="0.4">
      <c r="A55" s="3" t="str">
        <f t="shared" si="3"/>
        <v>110205</v>
      </c>
      <c r="B55" s="4" t="s">
        <v>14</v>
      </c>
      <c r="C55" s="5" t="s">
        <v>169</v>
      </c>
      <c r="D55" s="4" t="s">
        <v>12</v>
      </c>
      <c r="E55" s="5" t="s">
        <v>170</v>
      </c>
      <c r="F55" s="4" t="s">
        <v>25</v>
      </c>
      <c r="G55" s="5" t="s">
        <v>173</v>
      </c>
      <c r="H55" s="10" t="s">
        <v>174</v>
      </c>
    </row>
    <row r="56" spans="1:8" x14ac:dyDescent="0.4">
      <c r="A56" s="3" t="str">
        <f t="shared" si="3"/>
        <v>110301</v>
      </c>
      <c r="B56" s="4" t="s">
        <v>14</v>
      </c>
      <c r="C56" s="5" t="s">
        <v>169</v>
      </c>
      <c r="D56" s="4" t="s">
        <v>13</v>
      </c>
      <c r="E56" s="5" t="s">
        <v>175</v>
      </c>
      <c r="F56" s="4" t="s">
        <v>7</v>
      </c>
      <c r="G56" s="5" t="s">
        <v>176</v>
      </c>
      <c r="H56" s="10" t="s">
        <v>177</v>
      </c>
    </row>
    <row r="57" spans="1:8" x14ac:dyDescent="0.4">
      <c r="A57" s="3" t="str">
        <f t="shared" si="3"/>
        <v>110305</v>
      </c>
      <c r="B57" s="4" t="s">
        <v>14</v>
      </c>
      <c r="C57" s="5" t="s">
        <v>169</v>
      </c>
      <c r="D57" s="4" t="s">
        <v>13</v>
      </c>
      <c r="E57" s="5" t="s">
        <v>175</v>
      </c>
      <c r="F57" s="4" t="s">
        <v>25</v>
      </c>
      <c r="G57" s="5" t="s">
        <v>178</v>
      </c>
      <c r="H57" s="10" t="s">
        <v>179</v>
      </c>
    </row>
    <row r="58" spans="1:8" x14ac:dyDescent="0.4">
      <c r="A58" s="3" t="str">
        <f t="shared" si="3"/>
        <v>110401</v>
      </c>
      <c r="B58" s="4" t="s">
        <v>14</v>
      </c>
      <c r="C58" s="5" t="s">
        <v>169</v>
      </c>
      <c r="D58" s="4" t="s">
        <v>18</v>
      </c>
      <c r="E58" s="5" t="s">
        <v>180</v>
      </c>
      <c r="F58" s="4" t="s">
        <v>7</v>
      </c>
      <c r="G58" s="5" t="s">
        <v>181</v>
      </c>
      <c r="H58" s="10" t="s">
        <v>182</v>
      </c>
    </row>
    <row r="59" spans="1:8" x14ac:dyDescent="0.4">
      <c r="A59" s="3" t="str">
        <f t="shared" si="3"/>
        <v>110405</v>
      </c>
      <c r="B59" s="4" t="s">
        <v>14</v>
      </c>
      <c r="C59" s="5" t="s">
        <v>169</v>
      </c>
      <c r="D59" s="4" t="s">
        <v>18</v>
      </c>
      <c r="E59" s="5" t="s">
        <v>180</v>
      </c>
      <c r="F59" s="4" t="s">
        <v>25</v>
      </c>
      <c r="G59" s="5" t="s">
        <v>183</v>
      </c>
      <c r="H59" s="10" t="s">
        <v>184</v>
      </c>
    </row>
    <row r="60" spans="1:8" x14ac:dyDescent="0.4">
      <c r="A60" s="3" t="str">
        <f t="shared" si="3"/>
        <v>110101</v>
      </c>
      <c r="B60" s="4" t="s">
        <v>14</v>
      </c>
      <c r="C60" s="5" t="s">
        <v>169</v>
      </c>
      <c r="D60" s="4" t="s">
        <v>7</v>
      </c>
      <c r="E60" s="5" t="s">
        <v>185</v>
      </c>
      <c r="F60" s="4" t="s">
        <v>7</v>
      </c>
      <c r="G60" s="5" t="s">
        <v>186</v>
      </c>
      <c r="H60" s="10" t="s">
        <v>187</v>
      </c>
    </row>
    <row r="61" spans="1:8" x14ac:dyDescent="0.4">
      <c r="A61" s="3" t="str">
        <f t="shared" si="3"/>
        <v>110105</v>
      </c>
      <c r="B61" s="4" t="s">
        <v>14</v>
      </c>
      <c r="C61" s="5" t="s">
        <v>169</v>
      </c>
      <c r="D61" s="4" t="s">
        <v>7</v>
      </c>
      <c r="E61" s="5" t="s">
        <v>185</v>
      </c>
      <c r="F61" s="4" t="s">
        <v>25</v>
      </c>
      <c r="G61" s="5" t="s">
        <v>188</v>
      </c>
      <c r="H61" s="10" t="s">
        <v>189</v>
      </c>
    </row>
    <row r="62" spans="1:8" x14ac:dyDescent="0.4">
      <c r="A62" s="3" t="str">
        <f t="shared" si="3"/>
        <v>110501</v>
      </c>
      <c r="B62" s="4" t="s">
        <v>14</v>
      </c>
      <c r="C62" s="5" t="s">
        <v>169</v>
      </c>
      <c r="D62" s="4" t="s">
        <v>25</v>
      </c>
      <c r="E62" s="5" t="s">
        <v>190</v>
      </c>
      <c r="F62" s="4" t="s">
        <v>7</v>
      </c>
      <c r="G62" s="5" t="s">
        <v>191</v>
      </c>
      <c r="H62" s="10" t="s">
        <v>192</v>
      </c>
    </row>
    <row r="63" spans="1:8" x14ac:dyDescent="0.4">
      <c r="A63" s="3" t="str">
        <f t="shared" si="3"/>
        <v>110505</v>
      </c>
      <c r="B63" s="4" t="s">
        <v>14</v>
      </c>
      <c r="C63" s="5" t="s">
        <v>169</v>
      </c>
      <c r="D63" s="4" t="s">
        <v>25</v>
      </c>
      <c r="E63" s="5" t="s">
        <v>190</v>
      </c>
      <c r="F63" s="4" t="s">
        <v>25</v>
      </c>
      <c r="G63" s="5" t="s">
        <v>193</v>
      </c>
      <c r="H63" s="10" t="s">
        <v>194</v>
      </c>
    </row>
    <row r="64" spans="1:8" x14ac:dyDescent="0.4">
      <c r="A64" s="3" t="str">
        <f t="shared" si="3"/>
        <v>120501</v>
      </c>
      <c r="B64" s="4" t="s">
        <v>30</v>
      </c>
      <c r="C64" s="5" t="s">
        <v>195</v>
      </c>
      <c r="D64" s="4" t="s">
        <v>25</v>
      </c>
      <c r="E64" s="5" t="s">
        <v>196</v>
      </c>
      <c r="F64" s="4" t="s">
        <v>7</v>
      </c>
      <c r="G64" s="5" t="s">
        <v>197</v>
      </c>
      <c r="H64" s="10" t="s">
        <v>198</v>
      </c>
    </row>
    <row r="65" spans="1:8" x14ac:dyDescent="0.4">
      <c r="A65" s="3" t="str">
        <f t="shared" si="3"/>
        <v>120505</v>
      </c>
      <c r="B65" s="4" t="s">
        <v>30</v>
      </c>
      <c r="C65" s="5" t="s">
        <v>195</v>
      </c>
      <c r="D65" s="4" t="s">
        <v>25</v>
      </c>
      <c r="E65" s="5" t="s">
        <v>196</v>
      </c>
      <c r="F65" s="4" t="s">
        <v>25</v>
      </c>
      <c r="G65" s="5" t="s">
        <v>199</v>
      </c>
      <c r="H65" s="10" t="s">
        <v>200</v>
      </c>
    </row>
    <row r="66" spans="1:8" x14ac:dyDescent="0.4">
      <c r="A66" s="3" t="str">
        <f t="shared" ref="A66:A96" si="4">CONCATENATE(B66,D66,F66)</f>
        <v>120605</v>
      </c>
      <c r="B66" s="4" t="s">
        <v>30</v>
      </c>
      <c r="C66" s="5" t="s">
        <v>195</v>
      </c>
      <c r="D66" s="4" t="s">
        <v>17</v>
      </c>
      <c r="E66" s="5" t="s">
        <v>201</v>
      </c>
      <c r="F66" s="4" t="s">
        <v>25</v>
      </c>
      <c r="G66" s="5" t="s">
        <v>202</v>
      </c>
      <c r="H66" s="10" t="s">
        <v>203</v>
      </c>
    </row>
    <row r="67" spans="1:8" x14ac:dyDescent="0.4">
      <c r="A67" s="3" t="str">
        <f t="shared" si="4"/>
        <v>120405</v>
      </c>
      <c r="B67" s="4" t="s">
        <v>30</v>
      </c>
      <c r="C67" s="5" t="s">
        <v>195</v>
      </c>
      <c r="D67" s="4" t="s">
        <v>18</v>
      </c>
      <c r="E67" s="5" t="s">
        <v>204</v>
      </c>
      <c r="F67" s="4" t="s">
        <v>25</v>
      </c>
      <c r="G67" s="5" t="s">
        <v>205</v>
      </c>
      <c r="H67" s="10" t="s">
        <v>206</v>
      </c>
    </row>
    <row r="68" spans="1:8" x14ac:dyDescent="0.4">
      <c r="A68" s="3" t="str">
        <f t="shared" si="4"/>
        <v>120101</v>
      </c>
      <c r="B68" s="4" t="s">
        <v>30</v>
      </c>
      <c r="C68" s="5" t="s">
        <v>195</v>
      </c>
      <c r="D68" s="4" t="s">
        <v>7</v>
      </c>
      <c r="E68" s="5" t="s">
        <v>207</v>
      </c>
      <c r="F68" s="4" t="s">
        <v>7</v>
      </c>
      <c r="G68" s="5" t="s">
        <v>208</v>
      </c>
      <c r="H68" s="10" t="s">
        <v>209</v>
      </c>
    </row>
    <row r="69" spans="1:8" x14ac:dyDescent="0.4">
      <c r="A69" s="3" t="str">
        <f t="shared" si="4"/>
        <v>120105</v>
      </c>
      <c r="B69" s="4" t="s">
        <v>30</v>
      </c>
      <c r="C69" s="5" t="s">
        <v>195</v>
      </c>
      <c r="D69" s="4" t="s">
        <v>7</v>
      </c>
      <c r="E69" s="5" t="s">
        <v>207</v>
      </c>
      <c r="F69" s="4" t="s">
        <v>25</v>
      </c>
      <c r="G69" s="5" t="s">
        <v>210</v>
      </c>
      <c r="H69" s="10" t="s">
        <v>211</v>
      </c>
    </row>
    <row r="70" spans="1:8" x14ac:dyDescent="0.4">
      <c r="A70" s="3" t="str">
        <f t="shared" si="4"/>
        <v>130501</v>
      </c>
      <c r="B70" s="4" t="s">
        <v>29</v>
      </c>
      <c r="C70" s="5" t="s">
        <v>212</v>
      </c>
      <c r="D70" s="4" t="s">
        <v>25</v>
      </c>
      <c r="E70" s="5" t="s">
        <v>213</v>
      </c>
      <c r="F70" s="4" t="s">
        <v>7</v>
      </c>
      <c r="G70" s="5" t="s">
        <v>214</v>
      </c>
      <c r="H70" s="10" t="s">
        <v>215</v>
      </c>
    </row>
    <row r="71" spans="1:8" x14ac:dyDescent="0.4">
      <c r="A71" s="3" t="str">
        <f t="shared" si="4"/>
        <v>130505</v>
      </c>
      <c r="B71" s="4" t="s">
        <v>29</v>
      </c>
      <c r="C71" s="5" t="s">
        <v>212</v>
      </c>
      <c r="D71" s="4" t="s">
        <v>25</v>
      </c>
      <c r="E71" s="5" t="s">
        <v>213</v>
      </c>
      <c r="F71" s="4" t="s">
        <v>25</v>
      </c>
      <c r="G71" s="5" t="s">
        <v>216</v>
      </c>
      <c r="H71" s="10" t="s">
        <v>217</v>
      </c>
    </row>
    <row r="72" spans="1:8" x14ac:dyDescent="0.4">
      <c r="A72" s="3" t="str">
        <f t="shared" si="4"/>
        <v>130405</v>
      </c>
      <c r="B72" s="4" t="s">
        <v>29</v>
      </c>
      <c r="C72" s="5" t="s">
        <v>212</v>
      </c>
      <c r="D72" s="4" t="s">
        <v>18</v>
      </c>
      <c r="E72" s="5" t="s">
        <v>218</v>
      </c>
      <c r="F72" s="4" t="s">
        <v>25</v>
      </c>
      <c r="G72" s="5" t="s">
        <v>219</v>
      </c>
      <c r="H72" s="10" t="s">
        <v>220</v>
      </c>
    </row>
    <row r="73" spans="1:8" x14ac:dyDescent="0.4">
      <c r="A73" s="3" t="str">
        <f t="shared" si="4"/>
        <v>130201</v>
      </c>
      <c r="B73" s="4" t="s">
        <v>29</v>
      </c>
      <c r="C73" s="5" t="s">
        <v>212</v>
      </c>
      <c r="D73" s="4" t="s">
        <v>12</v>
      </c>
      <c r="E73" s="5" t="s">
        <v>221</v>
      </c>
      <c r="F73" s="4" t="s">
        <v>7</v>
      </c>
      <c r="G73" s="5" t="s">
        <v>222</v>
      </c>
      <c r="H73" s="10" t="s">
        <v>223</v>
      </c>
    </row>
    <row r="74" spans="1:8" x14ac:dyDescent="0.4">
      <c r="A74" s="3" t="str">
        <f t="shared" si="4"/>
        <v>130205</v>
      </c>
      <c r="B74" s="4" t="s">
        <v>29</v>
      </c>
      <c r="C74" s="5" t="s">
        <v>212</v>
      </c>
      <c r="D74" s="4" t="s">
        <v>12</v>
      </c>
      <c r="E74" s="5" t="s">
        <v>221</v>
      </c>
      <c r="F74" s="4" t="s">
        <v>25</v>
      </c>
      <c r="G74" s="5" t="s">
        <v>224</v>
      </c>
      <c r="H74" s="10" t="s">
        <v>225</v>
      </c>
    </row>
    <row r="75" spans="1:8" x14ac:dyDescent="0.4">
      <c r="A75" s="3" t="str">
        <f t="shared" si="4"/>
        <v>130101</v>
      </c>
      <c r="B75" s="4" t="s">
        <v>29</v>
      </c>
      <c r="C75" s="5" t="s">
        <v>212</v>
      </c>
      <c r="D75" s="4" t="s">
        <v>7</v>
      </c>
      <c r="E75" s="5" t="s">
        <v>226</v>
      </c>
      <c r="F75" s="4" t="s">
        <v>7</v>
      </c>
      <c r="G75" s="5" t="s">
        <v>227</v>
      </c>
      <c r="H75" s="10" t="s">
        <v>228</v>
      </c>
    </row>
    <row r="76" spans="1:8" x14ac:dyDescent="0.4">
      <c r="A76" s="3" t="str">
        <f t="shared" si="4"/>
        <v>130105</v>
      </c>
      <c r="B76" s="4" t="s">
        <v>29</v>
      </c>
      <c r="C76" s="5" t="s">
        <v>212</v>
      </c>
      <c r="D76" s="4" t="s">
        <v>7</v>
      </c>
      <c r="E76" s="5" t="s">
        <v>226</v>
      </c>
      <c r="F76" s="4" t="s">
        <v>25</v>
      </c>
      <c r="G76" s="5" t="s">
        <v>229</v>
      </c>
      <c r="H76" s="10" t="s">
        <v>230</v>
      </c>
    </row>
    <row r="77" spans="1:8" x14ac:dyDescent="0.4">
      <c r="A77" s="3" t="str">
        <f t="shared" si="4"/>
        <v>130301</v>
      </c>
      <c r="B77" s="4" t="s">
        <v>29</v>
      </c>
      <c r="C77" s="5" t="s">
        <v>212</v>
      </c>
      <c r="D77" s="4" t="s">
        <v>13</v>
      </c>
      <c r="E77" s="5" t="s">
        <v>231</v>
      </c>
      <c r="F77" s="4" t="s">
        <v>7</v>
      </c>
      <c r="G77" s="5" t="s">
        <v>232</v>
      </c>
      <c r="H77" s="10" t="s">
        <v>233</v>
      </c>
    </row>
    <row r="78" spans="1:8" x14ac:dyDescent="0.4">
      <c r="A78" s="3" t="str">
        <f t="shared" si="4"/>
        <v>140605</v>
      </c>
      <c r="B78" s="4" t="s">
        <v>11</v>
      </c>
      <c r="C78" s="5" t="s">
        <v>234</v>
      </c>
      <c r="D78" s="4" t="s">
        <v>17</v>
      </c>
      <c r="E78" s="5" t="s">
        <v>235</v>
      </c>
      <c r="F78" s="4" t="s">
        <v>25</v>
      </c>
      <c r="G78" s="5" t="s">
        <v>236</v>
      </c>
      <c r="H78" s="10" t="s">
        <v>237</v>
      </c>
    </row>
    <row r="79" spans="1:8" x14ac:dyDescent="0.4">
      <c r="A79" s="3" t="str">
        <f t="shared" si="4"/>
        <v>140901</v>
      </c>
      <c r="B79" s="4" t="s">
        <v>11</v>
      </c>
      <c r="C79" s="5" t="s">
        <v>234</v>
      </c>
      <c r="D79" s="4" t="s">
        <v>16</v>
      </c>
      <c r="E79" s="5" t="s">
        <v>238</v>
      </c>
      <c r="F79" s="4" t="s">
        <v>7</v>
      </c>
      <c r="G79" s="5" t="s">
        <v>239</v>
      </c>
      <c r="H79" s="10" t="s">
        <v>240</v>
      </c>
    </row>
    <row r="80" spans="1:8" x14ac:dyDescent="0.4">
      <c r="A80" s="3" t="str">
        <f t="shared" si="4"/>
        <v>140905</v>
      </c>
      <c r="B80" s="4" t="s">
        <v>11</v>
      </c>
      <c r="C80" s="5" t="s">
        <v>234</v>
      </c>
      <c r="D80" s="4" t="s">
        <v>16</v>
      </c>
      <c r="E80" s="5" t="s">
        <v>238</v>
      </c>
      <c r="F80" s="4" t="s">
        <v>25</v>
      </c>
      <c r="G80" s="5" t="s">
        <v>241</v>
      </c>
      <c r="H80" s="10" t="s">
        <v>242</v>
      </c>
    </row>
    <row r="81" spans="1:8" x14ac:dyDescent="0.4">
      <c r="A81" s="3" t="str">
        <f t="shared" si="4"/>
        <v>140705</v>
      </c>
      <c r="B81" s="4" t="s">
        <v>11</v>
      </c>
      <c r="C81" s="5" t="s">
        <v>234</v>
      </c>
      <c r="D81" s="4" t="s">
        <v>19</v>
      </c>
      <c r="E81" s="5" t="s">
        <v>243</v>
      </c>
      <c r="F81" s="4" t="s">
        <v>25</v>
      </c>
      <c r="G81" s="5" t="s">
        <v>244</v>
      </c>
      <c r="H81" s="10" t="s">
        <v>245</v>
      </c>
    </row>
    <row r="82" spans="1:8" x14ac:dyDescent="0.4">
      <c r="A82" s="3" t="str">
        <f t="shared" si="4"/>
        <v>140501</v>
      </c>
      <c r="B82" s="4" t="s">
        <v>11</v>
      </c>
      <c r="C82" s="5" t="s">
        <v>234</v>
      </c>
      <c r="D82" s="4" t="s">
        <v>25</v>
      </c>
      <c r="E82" s="5" t="s">
        <v>246</v>
      </c>
      <c r="F82" s="4" t="s">
        <v>7</v>
      </c>
      <c r="G82" s="5" t="s">
        <v>247</v>
      </c>
      <c r="H82" s="10" t="s">
        <v>248</v>
      </c>
    </row>
    <row r="83" spans="1:8" x14ac:dyDescent="0.4">
      <c r="A83" s="3" t="str">
        <f t="shared" si="4"/>
        <v>140505</v>
      </c>
      <c r="B83" s="4" t="s">
        <v>11</v>
      </c>
      <c r="C83" s="5" t="s">
        <v>234</v>
      </c>
      <c r="D83" s="4" t="s">
        <v>25</v>
      </c>
      <c r="E83" s="5" t="s">
        <v>246</v>
      </c>
      <c r="F83" s="4" t="s">
        <v>25</v>
      </c>
      <c r="G83" s="5" t="s">
        <v>249</v>
      </c>
      <c r="H83" s="10" t="s">
        <v>250</v>
      </c>
    </row>
    <row r="84" spans="1:8" x14ac:dyDescent="0.4">
      <c r="A84" s="3" t="str">
        <f t="shared" si="4"/>
        <v>140301</v>
      </c>
      <c r="B84" s="4" t="s">
        <v>11</v>
      </c>
      <c r="C84" s="5" t="s">
        <v>234</v>
      </c>
      <c r="D84" s="4" t="s">
        <v>13</v>
      </c>
      <c r="E84" s="5" t="s">
        <v>251</v>
      </c>
      <c r="F84" s="4" t="s">
        <v>7</v>
      </c>
      <c r="G84" s="5" t="s">
        <v>252</v>
      </c>
      <c r="H84" s="10" t="s">
        <v>253</v>
      </c>
    </row>
    <row r="85" spans="1:8" x14ac:dyDescent="0.4">
      <c r="A85" s="3" t="str">
        <f t="shared" si="4"/>
        <v>140305</v>
      </c>
      <c r="B85" s="4" t="s">
        <v>11</v>
      </c>
      <c r="C85" s="5" t="s">
        <v>234</v>
      </c>
      <c r="D85" s="4" t="s">
        <v>13</v>
      </c>
      <c r="E85" s="5" t="s">
        <v>251</v>
      </c>
      <c r="F85" s="4" t="s">
        <v>25</v>
      </c>
      <c r="G85" s="5" t="s">
        <v>254</v>
      </c>
      <c r="H85" s="10" t="s">
        <v>255</v>
      </c>
    </row>
    <row r="86" spans="1:8" x14ac:dyDescent="0.4">
      <c r="A86" s="3" t="str">
        <f t="shared" si="4"/>
        <v>140201</v>
      </c>
      <c r="B86" s="4" t="s">
        <v>11</v>
      </c>
      <c r="C86" s="5" t="s">
        <v>234</v>
      </c>
      <c r="D86" s="4" t="s">
        <v>12</v>
      </c>
      <c r="E86" s="5" t="s">
        <v>256</v>
      </c>
      <c r="F86" s="4" t="s">
        <v>7</v>
      </c>
      <c r="G86" s="5" t="s">
        <v>257</v>
      </c>
      <c r="H86" s="10" t="s">
        <v>258</v>
      </c>
    </row>
    <row r="87" spans="1:8" x14ac:dyDescent="0.4">
      <c r="A87" s="3" t="str">
        <f t="shared" si="4"/>
        <v>140205</v>
      </c>
      <c r="B87" s="4" t="s">
        <v>11</v>
      </c>
      <c r="C87" s="5" t="s">
        <v>234</v>
      </c>
      <c r="D87" s="4" t="s">
        <v>12</v>
      </c>
      <c r="E87" s="5" t="s">
        <v>256</v>
      </c>
      <c r="F87" s="4" t="s">
        <v>25</v>
      </c>
      <c r="G87" s="5" t="s">
        <v>259</v>
      </c>
      <c r="H87" s="10" t="s">
        <v>260</v>
      </c>
    </row>
    <row r="88" spans="1:8" x14ac:dyDescent="0.4">
      <c r="A88" s="3" t="str">
        <f t="shared" si="4"/>
        <v>140401</v>
      </c>
      <c r="B88" s="4" t="s">
        <v>11</v>
      </c>
      <c r="C88" s="5" t="s">
        <v>234</v>
      </c>
      <c r="D88" s="4" t="s">
        <v>18</v>
      </c>
      <c r="E88" s="5" t="s">
        <v>261</v>
      </c>
      <c r="F88" s="4" t="s">
        <v>7</v>
      </c>
      <c r="G88" s="5" t="s">
        <v>262</v>
      </c>
      <c r="H88" s="10" t="s">
        <v>263</v>
      </c>
    </row>
    <row r="89" spans="1:8" x14ac:dyDescent="0.4">
      <c r="A89" s="3" t="str">
        <f t="shared" si="4"/>
        <v>140405</v>
      </c>
      <c r="B89" s="4" t="s">
        <v>11</v>
      </c>
      <c r="C89" s="5" t="s">
        <v>234</v>
      </c>
      <c r="D89" s="4" t="s">
        <v>18</v>
      </c>
      <c r="E89" s="5" t="s">
        <v>261</v>
      </c>
      <c r="F89" s="4" t="s">
        <v>25</v>
      </c>
      <c r="G89" s="5" t="s">
        <v>264</v>
      </c>
      <c r="H89" s="10" t="s">
        <v>265</v>
      </c>
    </row>
    <row r="90" spans="1:8" x14ac:dyDescent="0.4">
      <c r="A90" s="3" t="str">
        <f t="shared" si="4"/>
        <v>140101</v>
      </c>
      <c r="B90" s="4" t="s">
        <v>11</v>
      </c>
      <c r="C90" s="5" t="s">
        <v>234</v>
      </c>
      <c r="D90" s="4" t="s">
        <v>7</v>
      </c>
      <c r="E90" s="5" t="s">
        <v>266</v>
      </c>
      <c r="F90" s="4" t="s">
        <v>7</v>
      </c>
      <c r="G90" s="5" t="s">
        <v>267</v>
      </c>
      <c r="H90" s="10" t="s">
        <v>268</v>
      </c>
    </row>
    <row r="91" spans="1:8" x14ac:dyDescent="0.4">
      <c r="A91" s="3" t="str">
        <f t="shared" si="4"/>
        <v>140105</v>
      </c>
      <c r="B91" s="4" t="s">
        <v>11</v>
      </c>
      <c r="C91" s="5" t="s">
        <v>234</v>
      </c>
      <c r="D91" s="4" t="s">
        <v>7</v>
      </c>
      <c r="E91" s="5" t="s">
        <v>266</v>
      </c>
      <c r="F91" s="4" t="s">
        <v>25</v>
      </c>
      <c r="G91" s="5" t="s">
        <v>269</v>
      </c>
      <c r="H91" s="10" t="s">
        <v>270</v>
      </c>
    </row>
    <row r="92" spans="1:8" x14ac:dyDescent="0.4">
      <c r="A92" s="3" t="str">
        <f t="shared" si="4"/>
        <v>150705</v>
      </c>
      <c r="B92" s="4" t="s">
        <v>32</v>
      </c>
      <c r="C92" s="5" t="s">
        <v>271</v>
      </c>
      <c r="D92" s="4" t="s">
        <v>19</v>
      </c>
      <c r="E92" s="5" t="s">
        <v>272</v>
      </c>
      <c r="F92" s="4" t="s">
        <v>25</v>
      </c>
      <c r="G92" s="5" t="s">
        <v>273</v>
      </c>
      <c r="H92" s="10" t="s">
        <v>274</v>
      </c>
    </row>
    <row r="93" spans="1:8" x14ac:dyDescent="0.4">
      <c r="A93" s="3" t="str">
        <f t="shared" si="4"/>
        <v>150401</v>
      </c>
      <c r="B93" s="4" t="s">
        <v>32</v>
      </c>
      <c r="C93" s="5" t="s">
        <v>271</v>
      </c>
      <c r="D93" s="4" t="s">
        <v>18</v>
      </c>
      <c r="E93" s="5" t="s">
        <v>275</v>
      </c>
      <c r="F93" s="4" t="s">
        <v>7</v>
      </c>
      <c r="G93" s="5" t="s">
        <v>276</v>
      </c>
      <c r="H93" s="10" t="s">
        <v>277</v>
      </c>
    </row>
    <row r="94" spans="1:8" x14ac:dyDescent="0.4">
      <c r="A94" s="3" t="str">
        <f t="shared" si="4"/>
        <v>150405</v>
      </c>
      <c r="B94" s="4" t="s">
        <v>32</v>
      </c>
      <c r="C94" s="5" t="s">
        <v>271</v>
      </c>
      <c r="D94" s="4" t="s">
        <v>18</v>
      </c>
      <c r="E94" s="5" t="s">
        <v>275</v>
      </c>
      <c r="F94" s="4" t="s">
        <v>25</v>
      </c>
      <c r="G94" s="5" t="s">
        <v>278</v>
      </c>
      <c r="H94" s="10" t="s">
        <v>279</v>
      </c>
    </row>
    <row r="95" spans="1:8" x14ac:dyDescent="0.4">
      <c r="A95" s="3" t="str">
        <f t="shared" si="4"/>
        <v>150105</v>
      </c>
      <c r="B95" s="4" t="s">
        <v>32</v>
      </c>
      <c r="C95" s="5" t="s">
        <v>271</v>
      </c>
      <c r="D95" s="4" t="s">
        <v>7</v>
      </c>
      <c r="E95" s="5" t="s">
        <v>280</v>
      </c>
      <c r="F95" s="4" t="s">
        <v>25</v>
      </c>
      <c r="G95" s="5" t="s">
        <v>281</v>
      </c>
      <c r="H95" s="9" t="s">
        <v>282</v>
      </c>
    </row>
    <row r="96" spans="1:8" x14ac:dyDescent="0.4">
      <c r="A96" s="3" t="str">
        <f t="shared" si="4"/>
        <v>150205</v>
      </c>
      <c r="B96" s="4" t="s">
        <v>32</v>
      </c>
      <c r="C96" s="5" t="s">
        <v>271</v>
      </c>
      <c r="D96" s="4" t="s">
        <v>12</v>
      </c>
      <c r="E96" s="5" t="s">
        <v>283</v>
      </c>
      <c r="F96" s="4" t="s">
        <v>25</v>
      </c>
      <c r="G96" s="5" t="s">
        <v>284</v>
      </c>
      <c r="H96" s="10" t="s">
        <v>285</v>
      </c>
    </row>
  </sheetData>
  <sortState xmlns:xlrd2="http://schemas.microsoft.com/office/spreadsheetml/2017/richdata2" ref="A6:H96">
    <sortCondition ref="H6:H96"/>
  </sortState>
  <mergeCells count="1">
    <mergeCell ref="B1:H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598dd0b-be1c-49bb-9e27-ab57a64bb10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727A2FAF19744AD438C53C2D05EBC" ma:contentTypeVersion="12" ma:contentTypeDescription="Crear nuevo documento." ma:contentTypeScope="" ma:versionID="c70340b381a40388da11571ef1527198">
  <xsd:schema xmlns:xsd="http://www.w3.org/2001/XMLSchema" xmlns:xs="http://www.w3.org/2001/XMLSchema" xmlns:p="http://schemas.microsoft.com/office/2006/metadata/properties" xmlns:ns3="39f1b735-d646-4405-a861-534fc9369479" xmlns:ns4="d598dd0b-be1c-49bb-9e27-ab57a64bb107" targetNamespace="http://schemas.microsoft.com/office/2006/metadata/properties" ma:root="true" ma:fieldsID="1956a7cb9347362aa4adee9148271538" ns3:_="" ns4:_="">
    <xsd:import namespace="39f1b735-d646-4405-a861-534fc9369479"/>
    <xsd:import namespace="d598dd0b-be1c-49bb-9e27-ab57a64bb107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f1b735-d646-4405-a861-534fc936947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98dd0b-be1c-49bb-9e27-ab57a64bb1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3CDAF9-9085-46EF-8833-0DA86D44B5C9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d598dd0b-be1c-49bb-9e27-ab57a64bb107"/>
    <ds:schemaRef ds:uri="39f1b735-d646-4405-a861-534fc9369479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421C4BAB-6FD6-4179-BD17-3BA653713D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72FFAB-DF18-4BBC-8FF0-BD050EEE5E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9f1b735-d646-4405-a861-534fc9369479"/>
    <ds:schemaRef ds:uri="d598dd0b-be1c-49bb-9e27-ab57a64bb1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Modelo Datos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IAM</dc:creator>
  <cp:keywords/>
  <dc:description/>
  <cp:lastModifiedBy>IAM</cp:lastModifiedBy>
  <cp:revision/>
  <dcterms:created xsi:type="dcterms:W3CDTF">2023-01-24T07:16:11Z</dcterms:created>
  <dcterms:modified xsi:type="dcterms:W3CDTF">2023-03-14T08:25:03Z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0x01010098B727A2FAF19744AD438C53C2D05EBC</vt:lpwstr>
  </property>
</Properties>
</file>